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<sst xmlns="http://schemas.openxmlformats.org/spreadsheetml/2006/main" count="166" uniqueCount="17">
  <si>
    <t>DATE</t>
  </si>
  <si>
    <t>Temperature</t>
  </si>
  <si>
    <t>Min. Temperature</t>
  </si>
  <si>
    <t>Daily Average Temperature</t>
  </si>
  <si>
    <t>Wind Chill</t>
  </si>
  <si>
    <t>Heat Index</t>
  </si>
  <si>
    <t>Rain (in.)</t>
  </si>
  <si>
    <t>Snow</t>
  </si>
  <si>
    <t>High Barometric Pressure (in. mercury)</t>
  </si>
  <si>
    <t>Min. Pressure</t>
  </si>
  <si>
    <t>Solar Radiation</t>
  </si>
  <si>
    <t>Wind Direction (degrees)</t>
  </si>
  <si>
    <t>Peak Gust (mph)</t>
  </si>
  <si>
    <t>N/A</t>
  </si>
  <si>
    <t>Trace</t>
  </si>
  <si>
    <t>Totals</t>
  </si>
  <si>
    <t>Averages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</si>
</sst>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57421875" style="2" customWidth="1"/>
    <col min="3" max="3" width="11.140625" style="2" customWidth="1"/>
    <col min="4" max="4" width="11.7109375" style="4" customWidth="1"/>
    <col min="5" max="5" width="9.421875" style="2" customWidth="1"/>
    <col min="6" max="6" width="7.7109375" style="2" customWidth="1"/>
    <col min="7" max="7" width="9.140625" style="2" customWidth="1"/>
    <col min="8" max="8" width="8.421875" style="2" customWidth="1"/>
    <col min="9" max="9" width="15.7109375" style="2" customWidth="1"/>
    <col min="10" max="10" width="8.8515625" style="2" customWidth="1"/>
    <col min="11" max="14" width="9.140625" style="2" customWidth="1"/>
  </cols>
  <sheetData>
    <row r="1" ht="12.75">
      <c r="A1" s="1">
        <v>32660</v>
      </c>
    </row>
    <row r="2" spans="1:13" ht="41.25" customHeight="1">
      <c r="A2" t="s">
        <v>0</v>
      </c>
      <c r="B2" s="2" t="s">
        <v>1</v>
      </c>
      <c r="C2" s="2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2.75">
      <c r="A3" s="3">
        <v>32660</v>
      </c>
      <c r="B3" s="5">
        <v>92</v>
      </c>
      <c r="C3" s="5">
        <v>70</v>
      </c>
      <c r="D3" s="8">
        <f>AVERAGE(B3:C3)</f>
        <v>81</v>
      </c>
      <c r="E3" s="2" t="s">
        <v>13</v>
      </c>
      <c r="F3" s="2" t="s">
        <v>13</v>
      </c>
      <c r="G3" s="6">
        <v>0</v>
      </c>
      <c r="H3" s="6">
        <v>0</v>
      </c>
      <c r="I3" s="6">
        <v>30.09</v>
      </c>
      <c r="J3" s="6">
        <v>29.95</v>
      </c>
      <c r="K3" s="7" t="s">
        <v>13</v>
      </c>
      <c r="L3" s="7" t="s">
        <v>13</v>
      </c>
      <c r="M3" s="5">
        <v>30</v>
      </c>
    </row>
    <row r="4" spans="1:13" ht="12.75">
      <c r="A4" s="3">
        <v>32661</v>
      </c>
      <c r="B4" s="5">
        <v>83</v>
      </c>
      <c r="C4" s="5">
        <v>62</v>
      </c>
      <c r="D4" s="8">
        <f>AVERAGE(B4:C4)</f>
        <v>72.5</v>
      </c>
      <c r="E4" s="2" t="s">
        <v>13</v>
      </c>
      <c r="F4" s="2" t="s">
        <v>13</v>
      </c>
      <c r="G4" s="6">
        <v>0</v>
      </c>
      <c r="H4" s="6">
        <v>0</v>
      </c>
      <c r="I4" s="6">
        <v>30.06</v>
      </c>
      <c r="J4" s="6">
        <v>29.98</v>
      </c>
      <c r="K4" s="7" t="s">
        <v>13</v>
      </c>
      <c r="L4" s="7" t="s">
        <v>13</v>
      </c>
      <c r="M4" s="5">
        <v>22</v>
      </c>
    </row>
    <row r="5" spans="1:13" ht="12.75">
      <c r="A5" s="3">
        <v>32662</v>
      </c>
      <c r="B5" s="7" t="s">
        <v>13</v>
      </c>
      <c r="C5" s="7" t="s">
        <v>13</v>
      </c>
      <c r="D5" s="9" t="s">
        <v>13</v>
      </c>
      <c r="E5" s="2" t="s">
        <v>13</v>
      </c>
      <c r="F5" s="2" t="s">
        <v>13</v>
      </c>
      <c r="G5" s="10" t="s">
        <v>13</v>
      </c>
      <c r="H5" s="10" t="s">
        <v>13</v>
      </c>
      <c r="I5" s="10" t="s">
        <v>13</v>
      </c>
      <c r="J5" s="10" t="s">
        <v>13</v>
      </c>
      <c r="K5" s="7" t="s">
        <v>13</v>
      </c>
      <c r="L5" s="7" t="s">
        <v>13</v>
      </c>
      <c r="M5" s="7" t="s">
        <v>13</v>
      </c>
    </row>
    <row r="6" spans="1:13" ht="12.75">
      <c r="A6" s="3">
        <v>32663</v>
      </c>
      <c r="B6" s="5">
        <v>76</v>
      </c>
      <c r="C6" s="5">
        <v>60</v>
      </c>
      <c r="D6" s="8">
        <f>AVERAGE(B6:C6)</f>
        <v>68</v>
      </c>
      <c r="E6" s="2" t="s">
        <v>13</v>
      </c>
      <c r="F6" s="2" t="s">
        <v>13</v>
      </c>
      <c r="G6" s="6">
        <v>0.8</v>
      </c>
      <c r="H6" s="6">
        <v>0</v>
      </c>
      <c r="I6" s="6">
        <v>30.04</v>
      </c>
      <c r="J6" s="6">
        <v>29.96</v>
      </c>
      <c r="K6" s="7" t="s">
        <v>13</v>
      </c>
      <c r="L6" s="7" t="s">
        <v>13</v>
      </c>
      <c r="M6" s="7" t="s">
        <v>13</v>
      </c>
    </row>
    <row r="7" spans="1:13" ht="12.75">
      <c r="A7" s="3">
        <v>32664</v>
      </c>
      <c r="B7" s="5">
        <v>66</v>
      </c>
      <c r="C7" s="5">
        <v>56</v>
      </c>
      <c r="D7" s="8">
        <f>AVERAGE(B7:C7)</f>
        <v>61</v>
      </c>
      <c r="E7" s="2" t="s">
        <v>13</v>
      </c>
      <c r="F7" s="2" t="s">
        <v>13</v>
      </c>
      <c r="G7" s="6">
        <v>0</v>
      </c>
      <c r="H7" s="6">
        <v>0</v>
      </c>
      <c r="I7" s="6">
        <v>29.85</v>
      </c>
      <c r="J7" s="6">
        <v>29.78</v>
      </c>
      <c r="K7" s="7" t="s">
        <v>13</v>
      </c>
      <c r="L7" s="5">
        <v>270</v>
      </c>
      <c r="M7" s="7" t="s">
        <v>13</v>
      </c>
    </row>
    <row r="8" spans="1:13" ht="12.75">
      <c r="A8" s="3">
        <v>32665</v>
      </c>
      <c r="B8" s="5">
        <v>78</v>
      </c>
      <c r="C8" s="5">
        <v>60</v>
      </c>
      <c r="D8" s="8">
        <f>AVERAGE(B8:C8)</f>
        <v>69</v>
      </c>
      <c r="E8" s="2" t="s">
        <v>13</v>
      </c>
      <c r="F8" s="2" t="s">
        <v>13</v>
      </c>
      <c r="G8" s="6">
        <v>0.11</v>
      </c>
      <c r="H8" s="6">
        <v>0</v>
      </c>
      <c r="I8" s="6">
        <v>29.85</v>
      </c>
      <c r="J8" s="6">
        <v>29.78</v>
      </c>
      <c r="K8" s="7" t="s">
        <v>13</v>
      </c>
      <c r="L8" s="7" t="s">
        <v>13</v>
      </c>
      <c r="M8" s="5">
        <v>19</v>
      </c>
    </row>
    <row r="9" spans="1:13" ht="12.75">
      <c r="A9" s="3">
        <v>32666</v>
      </c>
      <c r="B9" s="5">
        <v>80</v>
      </c>
      <c r="C9" s="5">
        <v>60</v>
      </c>
      <c r="D9" s="8">
        <f>AVERAGE(B9:C9)</f>
        <v>70</v>
      </c>
      <c r="E9" s="2" t="s">
        <v>13</v>
      </c>
      <c r="F9" s="2" t="s">
        <v>13</v>
      </c>
      <c r="G9" s="6">
        <v>0</v>
      </c>
      <c r="H9" s="6">
        <v>0</v>
      </c>
      <c r="I9" s="6">
        <v>29.92</v>
      </c>
      <c r="J9" s="6">
        <v>29.81</v>
      </c>
      <c r="K9" s="7" t="s">
        <v>13</v>
      </c>
      <c r="L9" s="7" t="s">
        <v>13</v>
      </c>
      <c r="M9" s="5">
        <v>15</v>
      </c>
    </row>
    <row r="10" spans="1:13" ht="12.75">
      <c r="A10" s="3">
        <v>32667</v>
      </c>
      <c r="B10" s="7" t="s">
        <v>13</v>
      </c>
      <c r="C10" s="7" t="s">
        <v>13</v>
      </c>
      <c r="D10" s="9" t="s">
        <v>13</v>
      </c>
      <c r="E10" s="2" t="s">
        <v>13</v>
      </c>
      <c r="F10" s="2" t="s">
        <v>13</v>
      </c>
      <c r="G10" s="10" t="s">
        <v>13</v>
      </c>
      <c r="H10" s="10" t="s">
        <v>13</v>
      </c>
      <c r="I10" s="10" t="s">
        <v>13</v>
      </c>
      <c r="J10" s="10" t="s">
        <v>13</v>
      </c>
      <c r="K10" s="7" t="s">
        <v>13</v>
      </c>
      <c r="L10" s="7" t="s">
        <v>13</v>
      </c>
      <c r="M10" s="7" t="s">
        <v>13</v>
      </c>
    </row>
    <row r="11" spans="1:13" ht="12.75">
      <c r="A11" s="3">
        <v>32668</v>
      </c>
      <c r="B11" s="5">
        <v>80</v>
      </c>
      <c r="C11" s="5">
        <v>57</v>
      </c>
      <c r="D11" s="8">
        <f>AVERAGE(B11:C11)</f>
        <v>68.5</v>
      </c>
      <c r="E11" s="2" t="s">
        <v>13</v>
      </c>
      <c r="F11" s="2" t="s">
        <v>13</v>
      </c>
      <c r="G11" s="6">
        <v>0.23</v>
      </c>
      <c r="H11" s="6">
        <v>0</v>
      </c>
      <c r="I11" s="6">
        <v>29.94</v>
      </c>
      <c r="J11" s="6">
        <v>29.63</v>
      </c>
      <c r="K11" s="7" t="s">
        <v>13</v>
      </c>
      <c r="L11" s="7" t="s">
        <v>13</v>
      </c>
      <c r="M11" s="5">
        <v>23</v>
      </c>
    </row>
    <row r="12" spans="1:13" ht="12.75">
      <c r="A12" s="3">
        <v>32669</v>
      </c>
      <c r="B12" s="7" t="s">
        <v>13</v>
      </c>
      <c r="C12" s="7" t="s">
        <v>13</v>
      </c>
      <c r="D12" s="9" t="s">
        <v>13</v>
      </c>
      <c r="E12" s="2" t="s">
        <v>13</v>
      </c>
      <c r="F12" s="2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7" t="s">
        <v>13</v>
      </c>
      <c r="L12" s="7" t="s">
        <v>13</v>
      </c>
      <c r="M12" s="7" t="s">
        <v>13</v>
      </c>
    </row>
    <row r="13" spans="1:13" ht="12.75">
      <c r="A13" s="3">
        <v>32670</v>
      </c>
      <c r="B13" s="5">
        <v>78</v>
      </c>
      <c r="C13" s="5">
        <v>59</v>
      </c>
      <c r="D13" s="8">
        <f aca="true" t="shared" si="0" ref="D13:D32">AVERAGE(B13:C13)</f>
        <v>68.5</v>
      </c>
      <c r="E13" s="2" t="s">
        <v>13</v>
      </c>
      <c r="F13" s="2" t="s">
        <v>13</v>
      </c>
      <c r="G13" s="6">
        <v>0</v>
      </c>
      <c r="H13" s="6">
        <v>0</v>
      </c>
      <c r="I13" s="6">
        <v>30.13</v>
      </c>
      <c r="J13" s="6">
        <v>29.9</v>
      </c>
      <c r="K13" s="7" t="s">
        <v>13</v>
      </c>
      <c r="L13" s="7" t="s">
        <v>13</v>
      </c>
      <c r="M13" s="7" t="s">
        <v>13</v>
      </c>
    </row>
    <row r="14" spans="1:13" ht="12.75">
      <c r="A14" s="3">
        <v>32671</v>
      </c>
      <c r="B14" s="5">
        <v>81</v>
      </c>
      <c r="C14" s="5">
        <v>59</v>
      </c>
      <c r="D14" s="8">
        <f t="shared" si="0"/>
        <v>70</v>
      </c>
      <c r="E14" s="2" t="s">
        <v>13</v>
      </c>
      <c r="F14" s="2" t="s">
        <v>13</v>
      </c>
      <c r="G14" s="6">
        <v>0.9</v>
      </c>
      <c r="H14" s="6">
        <v>0</v>
      </c>
      <c r="I14" s="6">
        <v>29.91</v>
      </c>
      <c r="J14" s="6">
        <v>29.66</v>
      </c>
      <c r="K14" s="7" t="s">
        <v>13</v>
      </c>
      <c r="L14" s="7" t="s">
        <v>13</v>
      </c>
      <c r="M14" s="5">
        <v>40</v>
      </c>
    </row>
    <row r="15" spans="1:13" ht="12.75">
      <c r="A15" s="3">
        <v>32672</v>
      </c>
      <c r="B15" s="5">
        <v>82</v>
      </c>
      <c r="C15" s="5">
        <v>66</v>
      </c>
      <c r="D15" s="8">
        <f t="shared" si="0"/>
        <v>74</v>
      </c>
      <c r="E15" s="2" t="s">
        <v>13</v>
      </c>
      <c r="F15" s="2" t="s">
        <v>13</v>
      </c>
      <c r="G15" s="6">
        <v>0.35</v>
      </c>
      <c r="H15" s="6">
        <v>0</v>
      </c>
      <c r="I15" s="6">
        <v>29.87</v>
      </c>
      <c r="J15" s="6">
        <v>29.66</v>
      </c>
      <c r="K15" s="7" t="s">
        <v>13</v>
      </c>
      <c r="L15" s="7" t="s">
        <v>13</v>
      </c>
      <c r="M15" s="5">
        <v>33</v>
      </c>
    </row>
    <row r="16" spans="1:13" ht="12.75">
      <c r="A16" s="3">
        <v>32673</v>
      </c>
      <c r="B16" s="5">
        <v>78</v>
      </c>
      <c r="C16" s="5">
        <v>61</v>
      </c>
      <c r="D16" s="8">
        <f t="shared" si="0"/>
        <v>69.5</v>
      </c>
      <c r="E16" s="2" t="s">
        <v>13</v>
      </c>
      <c r="F16" s="2" t="s">
        <v>13</v>
      </c>
      <c r="G16" s="6">
        <v>0.78</v>
      </c>
      <c r="H16" s="6">
        <v>0</v>
      </c>
      <c r="I16" s="6">
        <v>29.85</v>
      </c>
      <c r="J16" s="6">
        <v>29.72</v>
      </c>
      <c r="K16" s="7" t="s">
        <v>13</v>
      </c>
      <c r="L16" s="7" t="s">
        <v>13</v>
      </c>
      <c r="M16" s="5">
        <v>42</v>
      </c>
    </row>
    <row r="17" spans="1:13" ht="12.75">
      <c r="A17" s="3">
        <v>32674</v>
      </c>
      <c r="B17" s="5">
        <v>69</v>
      </c>
      <c r="C17" s="5">
        <v>60</v>
      </c>
      <c r="D17" s="8">
        <f t="shared" si="0"/>
        <v>64.5</v>
      </c>
      <c r="E17" s="2" t="s">
        <v>13</v>
      </c>
      <c r="F17" s="2" t="s">
        <v>13</v>
      </c>
      <c r="G17" s="6">
        <v>0.1</v>
      </c>
      <c r="H17" s="6">
        <v>0</v>
      </c>
      <c r="I17" s="6">
        <v>29.89</v>
      </c>
      <c r="J17" s="6">
        <v>29.77</v>
      </c>
      <c r="K17" s="7" t="s">
        <v>13</v>
      </c>
      <c r="L17" s="7" t="s">
        <v>13</v>
      </c>
      <c r="M17" s="5">
        <v>16</v>
      </c>
    </row>
    <row r="18" spans="1:13" ht="12.75">
      <c r="A18" s="3">
        <v>32675</v>
      </c>
      <c r="B18" s="5">
        <v>69</v>
      </c>
      <c r="C18" s="5">
        <v>55</v>
      </c>
      <c r="D18" s="8">
        <f t="shared" si="0"/>
        <v>62</v>
      </c>
      <c r="E18" s="2" t="s">
        <v>13</v>
      </c>
      <c r="F18" s="2" t="s">
        <v>13</v>
      </c>
      <c r="G18" s="6" t="s">
        <v>14</v>
      </c>
      <c r="H18" s="6">
        <v>0</v>
      </c>
      <c r="I18" s="6">
        <v>30.12</v>
      </c>
      <c r="J18" s="6">
        <v>29.82</v>
      </c>
      <c r="K18" s="7" t="s">
        <v>13</v>
      </c>
      <c r="L18" s="7" t="s">
        <v>13</v>
      </c>
      <c r="M18" s="5">
        <v>16</v>
      </c>
    </row>
    <row r="19" spans="1:13" ht="12.75">
      <c r="A19" s="3">
        <v>32676</v>
      </c>
      <c r="B19" s="5">
        <v>75</v>
      </c>
      <c r="C19" s="5">
        <v>52</v>
      </c>
      <c r="D19" s="8">
        <f t="shared" si="0"/>
        <v>63.5</v>
      </c>
      <c r="E19" s="2" t="s">
        <v>13</v>
      </c>
      <c r="F19" s="2" t="s">
        <v>13</v>
      </c>
      <c r="G19" s="6">
        <v>0</v>
      </c>
      <c r="H19" s="6">
        <v>0</v>
      </c>
      <c r="I19" s="6">
        <v>30.16</v>
      </c>
      <c r="J19" s="6">
        <v>29.99</v>
      </c>
      <c r="K19" s="7" t="s">
        <v>13</v>
      </c>
      <c r="L19" s="7" t="s">
        <v>13</v>
      </c>
      <c r="M19" s="5">
        <v>22</v>
      </c>
    </row>
    <row r="20" spans="1:13" ht="12.75">
      <c r="A20" s="3">
        <v>32677</v>
      </c>
      <c r="B20" s="5">
        <v>76</v>
      </c>
      <c r="C20" s="5">
        <v>62</v>
      </c>
      <c r="D20" s="8">
        <f t="shared" si="0"/>
        <v>69</v>
      </c>
      <c r="E20" s="2" t="s">
        <v>13</v>
      </c>
      <c r="F20" s="2" t="s">
        <v>13</v>
      </c>
      <c r="G20" s="6">
        <v>0</v>
      </c>
      <c r="H20" s="6">
        <v>0</v>
      </c>
      <c r="I20" s="6">
        <v>30.15</v>
      </c>
      <c r="J20" s="6">
        <v>29.94</v>
      </c>
      <c r="K20" s="7" t="s">
        <v>13</v>
      </c>
      <c r="L20" s="7" t="s">
        <v>13</v>
      </c>
      <c r="M20" s="5">
        <v>14</v>
      </c>
    </row>
    <row r="21" spans="1:13" ht="12.75">
      <c r="A21" s="3">
        <v>32678</v>
      </c>
      <c r="B21" s="5">
        <v>78</v>
      </c>
      <c r="C21" s="5">
        <v>65</v>
      </c>
      <c r="D21" s="8">
        <f t="shared" si="0"/>
        <v>71.5</v>
      </c>
      <c r="E21" s="2" t="s">
        <v>13</v>
      </c>
      <c r="F21" s="2" t="s">
        <v>13</v>
      </c>
      <c r="G21" s="6">
        <v>0.76</v>
      </c>
      <c r="H21" s="6">
        <v>0</v>
      </c>
      <c r="I21" s="6">
        <v>30.03</v>
      </c>
      <c r="J21" s="6">
        <v>29.9</v>
      </c>
      <c r="K21" s="7" t="s">
        <v>13</v>
      </c>
      <c r="L21" s="7" t="s">
        <v>13</v>
      </c>
      <c r="M21" s="5">
        <v>13</v>
      </c>
    </row>
    <row r="22" spans="1:13" ht="12.75">
      <c r="A22" s="3">
        <v>32679</v>
      </c>
      <c r="B22" s="5">
        <v>83</v>
      </c>
      <c r="C22" s="5">
        <v>65</v>
      </c>
      <c r="D22" s="8">
        <f t="shared" si="0"/>
        <v>74</v>
      </c>
      <c r="E22" s="2" t="s">
        <v>13</v>
      </c>
      <c r="F22" s="2" t="s">
        <v>13</v>
      </c>
      <c r="G22" s="6" t="s">
        <v>14</v>
      </c>
      <c r="H22" s="6">
        <v>0</v>
      </c>
      <c r="I22" s="6">
        <v>30.07</v>
      </c>
      <c r="J22" s="6">
        <v>29.9</v>
      </c>
      <c r="K22" s="7" t="s">
        <v>13</v>
      </c>
      <c r="L22" s="7" t="s">
        <v>13</v>
      </c>
      <c r="M22" s="5">
        <v>14</v>
      </c>
    </row>
    <row r="23" spans="1:13" ht="12.75">
      <c r="A23" s="3">
        <v>32680</v>
      </c>
      <c r="B23" s="5">
        <v>83</v>
      </c>
      <c r="C23" s="5">
        <v>68</v>
      </c>
      <c r="D23" s="8">
        <f t="shared" si="0"/>
        <v>75.5</v>
      </c>
      <c r="E23" s="2" t="s">
        <v>13</v>
      </c>
      <c r="F23" s="2" t="s">
        <v>13</v>
      </c>
      <c r="G23" s="10" t="s">
        <v>13</v>
      </c>
      <c r="H23" s="6">
        <v>0</v>
      </c>
      <c r="I23" s="6">
        <v>30</v>
      </c>
      <c r="J23" s="6">
        <v>29.91</v>
      </c>
      <c r="K23" s="7" t="s">
        <v>13</v>
      </c>
      <c r="L23" s="7" t="s">
        <v>13</v>
      </c>
      <c r="M23" s="5">
        <v>28</v>
      </c>
    </row>
    <row r="24" spans="1:13" ht="12.75">
      <c r="A24" s="3">
        <v>32681</v>
      </c>
      <c r="B24" s="5">
        <v>90</v>
      </c>
      <c r="C24" s="5">
        <v>68</v>
      </c>
      <c r="D24" s="8">
        <f t="shared" si="0"/>
        <v>79</v>
      </c>
      <c r="E24" s="2" t="s">
        <v>13</v>
      </c>
      <c r="F24" s="2" t="s">
        <v>13</v>
      </c>
      <c r="G24" s="10" t="s">
        <v>13</v>
      </c>
      <c r="H24" s="6">
        <v>0</v>
      </c>
      <c r="I24" s="6">
        <v>30.04</v>
      </c>
      <c r="J24" s="6">
        <v>29.91</v>
      </c>
      <c r="K24" s="7" t="s">
        <v>13</v>
      </c>
      <c r="L24" s="5">
        <v>360</v>
      </c>
      <c r="M24" s="5">
        <v>15</v>
      </c>
    </row>
    <row r="25" spans="1:13" ht="12.75">
      <c r="A25" s="3">
        <v>32682</v>
      </c>
      <c r="B25" s="5">
        <v>88</v>
      </c>
      <c r="C25" s="5">
        <v>67</v>
      </c>
      <c r="D25" s="8">
        <f t="shared" si="0"/>
        <v>77.5</v>
      </c>
      <c r="E25" s="2" t="s">
        <v>13</v>
      </c>
      <c r="F25" s="2" t="s">
        <v>13</v>
      </c>
      <c r="G25" s="6">
        <v>0</v>
      </c>
      <c r="H25" s="6">
        <v>0</v>
      </c>
      <c r="I25" s="6">
        <v>30.04</v>
      </c>
      <c r="J25" s="6">
        <v>29.96</v>
      </c>
      <c r="K25" s="7" t="s">
        <v>13</v>
      </c>
      <c r="L25" s="5">
        <v>180</v>
      </c>
      <c r="M25" s="5">
        <v>14</v>
      </c>
    </row>
    <row r="26" spans="1:13" ht="12.75">
      <c r="A26" s="3">
        <v>32683</v>
      </c>
      <c r="B26" s="5">
        <v>93</v>
      </c>
      <c r="C26" s="5">
        <v>69</v>
      </c>
      <c r="D26" s="8">
        <f t="shared" si="0"/>
        <v>81</v>
      </c>
      <c r="E26" s="2" t="s">
        <v>13</v>
      </c>
      <c r="F26" s="2" t="s">
        <v>13</v>
      </c>
      <c r="G26" s="6">
        <v>0</v>
      </c>
      <c r="H26" s="6">
        <v>0</v>
      </c>
      <c r="I26" s="6">
        <v>30.04</v>
      </c>
      <c r="J26" s="6">
        <v>29.98</v>
      </c>
      <c r="K26" s="7" t="s">
        <v>13</v>
      </c>
      <c r="L26" s="7" t="s">
        <v>13</v>
      </c>
      <c r="M26" s="7" t="s">
        <v>13</v>
      </c>
    </row>
    <row r="27" spans="1:13" ht="12.75">
      <c r="A27" s="3">
        <v>32684</v>
      </c>
      <c r="B27" s="5">
        <v>94</v>
      </c>
      <c r="C27" s="5">
        <v>69</v>
      </c>
      <c r="D27" s="8">
        <f t="shared" si="0"/>
        <v>81.5</v>
      </c>
      <c r="E27" s="2" t="s">
        <v>13</v>
      </c>
      <c r="F27" s="2" t="s">
        <v>13</v>
      </c>
      <c r="G27" s="6">
        <v>0</v>
      </c>
      <c r="H27" s="6">
        <v>0</v>
      </c>
      <c r="I27" s="6">
        <v>30.05</v>
      </c>
      <c r="J27" s="6">
        <v>29.96</v>
      </c>
      <c r="K27" s="7" t="s">
        <v>13</v>
      </c>
      <c r="L27" s="7" t="s">
        <v>13</v>
      </c>
      <c r="M27" s="5">
        <v>18</v>
      </c>
    </row>
    <row r="28" spans="1:13" ht="12.75">
      <c r="A28" s="3">
        <v>32685</v>
      </c>
      <c r="B28" s="5">
        <v>95</v>
      </c>
      <c r="C28" s="5">
        <v>71</v>
      </c>
      <c r="D28" s="8">
        <f t="shared" si="0"/>
        <v>83</v>
      </c>
      <c r="E28" s="2" t="s">
        <v>13</v>
      </c>
      <c r="F28" s="2" t="s">
        <v>13</v>
      </c>
      <c r="G28" s="6">
        <v>0</v>
      </c>
      <c r="H28" s="6">
        <v>0</v>
      </c>
      <c r="I28" s="6">
        <v>29.97</v>
      </c>
      <c r="J28" s="6">
        <v>29.87</v>
      </c>
      <c r="K28" s="7" t="s">
        <v>13</v>
      </c>
      <c r="L28" s="7" t="s">
        <v>13</v>
      </c>
      <c r="M28" s="5">
        <v>17</v>
      </c>
    </row>
    <row r="29" spans="1:13" ht="12.75">
      <c r="A29" s="3">
        <v>32686</v>
      </c>
      <c r="B29" s="5">
        <v>92</v>
      </c>
      <c r="C29" s="5">
        <v>69</v>
      </c>
      <c r="D29" s="8">
        <f t="shared" si="0"/>
        <v>80.5</v>
      </c>
      <c r="E29" s="2" t="s">
        <v>13</v>
      </c>
      <c r="F29" s="2" t="s">
        <v>13</v>
      </c>
      <c r="G29" s="6">
        <v>1.42</v>
      </c>
      <c r="H29" s="6">
        <v>0</v>
      </c>
      <c r="I29" s="6">
        <v>29.97</v>
      </c>
      <c r="J29" s="6">
        <v>29.26</v>
      </c>
      <c r="K29" s="7" t="s">
        <v>13</v>
      </c>
      <c r="L29" s="5">
        <v>270</v>
      </c>
      <c r="M29" s="5">
        <v>43</v>
      </c>
    </row>
    <row r="30" spans="1:13" ht="12.75">
      <c r="A30" s="3">
        <v>32687</v>
      </c>
      <c r="B30" s="5">
        <v>88</v>
      </c>
      <c r="C30" s="5">
        <v>60</v>
      </c>
      <c r="D30" s="8">
        <f t="shared" si="0"/>
        <v>74</v>
      </c>
      <c r="E30" s="2" t="s">
        <v>13</v>
      </c>
      <c r="F30" s="2" t="s">
        <v>13</v>
      </c>
      <c r="G30" s="6">
        <v>0</v>
      </c>
      <c r="H30" s="6">
        <v>0</v>
      </c>
      <c r="I30" s="6">
        <v>30.23</v>
      </c>
      <c r="J30" s="6">
        <v>29.89</v>
      </c>
      <c r="K30" s="7" t="s">
        <v>13</v>
      </c>
      <c r="L30" s="5">
        <v>330</v>
      </c>
      <c r="M30" s="5">
        <v>14</v>
      </c>
    </row>
    <row r="31" spans="1:13" ht="12.75">
      <c r="A31" s="3">
        <v>32688</v>
      </c>
      <c r="B31" s="5">
        <v>74</v>
      </c>
      <c r="C31" s="5">
        <v>54</v>
      </c>
      <c r="D31" s="8">
        <f t="shared" si="0"/>
        <v>64</v>
      </c>
      <c r="E31" s="2" t="s">
        <v>13</v>
      </c>
      <c r="F31" s="2" t="s">
        <v>13</v>
      </c>
      <c r="G31" s="6">
        <v>0</v>
      </c>
      <c r="H31" s="6">
        <v>0</v>
      </c>
      <c r="I31" s="10" t="s">
        <v>13</v>
      </c>
      <c r="J31" s="10" t="s">
        <v>13</v>
      </c>
      <c r="K31" s="7" t="s">
        <v>13</v>
      </c>
      <c r="L31" s="7" t="s">
        <v>13</v>
      </c>
      <c r="M31" s="7" t="s">
        <v>13</v>
      </c>
    </row>
    <row r="32" spans="1:13" ht="12.75">
      <c r="A32" s="3">
        <v>32689</v>
      </c>
      <c r="B32" s="5">
        <v>84</v>
      </c>
      <c r="C32" s="5">
        <v>59</v>
      </c>
      <c r="D32" s="8">
        <f t="shared" si="0"/>
        <v>71.5</v>
      </c>
      <c r="E32" s="2" t="s">
        <v>13</v>
      </c>
      <c r="F32" s="2" t="s">
        <v>13</v>
      </c>
      <c r="G32" s="6">
        <v>0</v>
      </c>
      <c r="H32" s="6">
        <v>0</v>
      </c>
      <c r="I32" s="6">
        <v>30.1</v>
      </c>
      <c r="J32" s="6">
        <v>30.03</v>
      </c>
      <c r="K32" s="7" t="s">
        <v>13</v>
      </c>
      <c r="L32" s="7" t="s">
        <v>13</v>
      </c>
      <c r="M32" s="7" t="s">
        <v>13</v>
      </c>
    </row>
    <row r="35" spans="1:13" ht="12.75">
      <c r="A35" s="11" t="s">
        <v>15</v>
      </c>
      <c r="B35" s="12"/>
      <c r="C35" s="12"/>
      <c r="D35" s="12"/>
      <c r="E35" s="12"/>
      <c r="F35" s="12"/>
      <c r="G35" s="12">
        <f>SUM(G3:G32)</f>
        <v>5.45</v>
      </c>
      <c r="H35" s="12">
        <f>SUM(H3:H32)</f>
        <v>0</v>
      </c>
      <c r="I35" s="12"/>
      <c r="J35" s="12"/>
      <c r="K35" s="12"/>
      <c r="L35" s="12"/>
      <c r="M35" s="12"/>
    </row>
    <row r="36" spans="2:13" ht="12.75">
      <c r="B36" s="5"/>
      <c r="C36" s="5"/>
      <c r="D36" s="8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11" t="s">
        <v>16</v>
      </c>
      <c r="B37" s="12">
        <f>AVERAGE(B3:B32)</f>
        <v>81.66666666666667</v>
      </c>
      <c r="C37" s="12">
        <f aca="true" t="shared" si="1" ref="C37:M37">AVERAGE(C3:C32)</f>
        <v>62.333333333333336</v>
      </c>
      <c r="D37" s="12">
        <f t="shared" si="1"/>
        <v>72</v>
      </c>
      <c r="E37" s="12"/>
      <c r="F37" s="12"/>
      <c r="G37" s="12">
        <f t="shared" si="1"/>
        <v>0.23695652173913045</v>
      </c>
      <c r="H37" s="12">
        <f t="shared" si="1"/>
        <v>0</v>
      </c>
      <c r="I37" s="12">
        <f t="shared" si="1"/>
        <v>30.01423076923077</v>
      </c>
      <c r="J37" s="12">
        <f t="shared" si="1"/>
        <v>29.84307692307692</v>
      </c>
      <c r="K37" s="12"/>
      <c r="L37" s="12">
        <f t="shared" si="1"/>
        <v>282</v>
      </c>
      <c r="M37" s="12">
        <f t="shared" si="1"/>
        <v>22.285714285714285</v>
      </c>
    </row>
  </sheetData>
  <printOptions/>
  <pageMargins left="0.75" right="0.75" top="1" bottom="1" header="0.5" footer="0.5"/>
  <pageSetup fitToHeight="1" fitToWidth="1" horizontalDpi="300" verticalDpi="300" orientation="landscape" scale="94" r:id="rId1"/>
  <headerFooter alignWithMargins="0">
    <oddHeader>&amp;CClimatological Data
June 1989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ts280204</cp:lastModifiedBy>
  <cp:lastPrinted>2008-12-01T20:13:24Z</cp:lastPrinted>
  <dcterms:created xsi:type="dcterms:W3CDTF">2005-09-23T19:09:13Z</dcterms:created>
  <dcterms:modified xsi:type="dcterms:W3CDTF">2008-12-01T20:13:25Z</dcterms:modified>
  <cp:category/>
  <cp:version/>
  <cp:contentType/>
  <cp:contentStatus/>
</cp:coreProperties>
</file>